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u tri HN" sheetId="5" r:id="rId1"/>
    <sheet name="thu ky" sheetId="3" r:id="rId2"/>
    <sheet name="bao cao chinh" sheetId="2" r:id="rId3"/>
    <sheet name="danh sach " sheetId="6" r:id="rId4"/>
    <sheet name="Sheet2" sheetId="7" r:id="rId5"/>
  </sheets>
  <definedNames>
    <definedName name="_xlnm.Print_Area" localSheetId="2">'bao cao chinh'!$A$1:$F$33</definedName>
    <definedName name="_xlnm.Print_Area" localSheetId="0">'chu tri HN'!$A$1:$H$23</definedName>
    <definedName name="_xlnm.Print_Area" localSheetId="3">'danh sach '!$A$1:$F$57</definedName>
    <definedName name="_xlnm.Print_Area" localSheetId="1">'thu ky'!$A$1:$H$23</definedName>
    <definedName name="_xlnm.Print_Titles" localSheetId="3">'danh sach '!$8:$8</definedName>
  </definedNames>
  <calcPr calcId="144525"/>
</workbook>
</file>

<file path=xl/calcChain.xml><?xml version="1.0" encoding="utf-8"?>
<calcChain xmlns="http://schemas.openxmlformats.org/spreadsheetml/2006/main">
  <c r="E12" i="3" l="1"/>
  <c r="E12" i="5"/>
  <c r="E18" i="2" l="1"/>
  <c r="G12" i="3" l="1"/>
  <c r="F12" i="3"/>
  <c r="F12" i="5"/>
  <c r="G12" i="5"/>
  <c r="E27" i="6" l="1"/>
</calcChain>
</file>

<file path=xl/sharedStrings.xml><?xml version="1.0" encoding="utf-8"?>
<sst xmlns="http://schemas.openxmlformats.org/spreadsheetml/2006/main" count="203" uniqueCount="113">
  <si>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</si>
  <si>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</si>
  <si>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</si>
  <si>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</si>
  <si>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</si>
  <si>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</si>
  <si>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</si>
  <si>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</si>
  <si>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1</t>
  </si>
  <si>
    <t>2</t>
  </si>
  <si>
    <t>3</t>
  </si>
  <si>
    <t>4</t>
  </si>
  <si>
    <t>5</t>
  </si>
  <si>
    <t xml:space="preserve">Tổng cộng: </t>
  </si>
  <si>
    <t>HIỆU TRƯỞNG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</si>
  <si>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</si>
  <si>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</si>
  <si>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</si>
  <si>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</si>
  <si>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</si>
  <si>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</si>
  <si>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</si>
  <si>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</si>
  <si>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</si>
  <si>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</si>
  <si>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</si>
  <si>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</si>
  <si>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</si>
  <si>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</si>
  <si>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</si>
  <si>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Tổ chức phi chính phủ ASSIST</t>
  </si>
  <si>
    <t>Bà Đinh Hồng Minh</t>
  </si>
  <si>
    <t>Bà Nguyễn Ngọc Trang</t>
  </si>
  <si>
    <t>Bà Trần Kim Thu Liễu</t>
  </si>
  <si>
    <t>Bà Nguyễn Thị Hoa</t>
  </si>
  <si>
    <t>Ông Nguyễn Thành Nam</t>
  </si>
  <si>
    <t>Ông Nguyễn Kính</t>
  </si>
  <si>
    <t>Độc lập - Tự do - Hạnh phúc</t>
  </si>
  <si>
    <t>Bà Nguyễn Thị Thanh Phượng</t>
  </si>
  <si>
    <t>Ông Châu Văn Bảo</t>
  </si>
  <si>
    <t>Bà Trương Việt Khánh Trang</t>
  </si>
  <si>
    <t xml:space="preserve">Bà Lữ Xuân Trang </t>
  </si>
  <si>
    <t>Ông Nguyễn Trọng Nghĩa</t>
  </si>
  <si>
    <t>Ông Nguyễn Anh Tuấn</t>
  </si>
  <si>
    <t>Ông Hà Quốc Bảo</t>
  </si>
  <si>
    <t>Ông Nguyễn Hữu Mạnh</t>
  </si>
  <si>
    <t>Ông Nguyễn Thanh Tú</t>
  </si>
  <si>
    <t>Ông Hoàng Phúc Bảo</t>
  </si>
  <si>
    <t>Bà Hoàng Thị Trang</t>
  </si>
  <si>
    <t>Ông Chung Trần Thế Vinh</t>
  </si>
  <si>
    <t>Phòng Kế hoạch - Tài chính</t>
  </si>
  <si>
    <t>Nguyễn Kính</t>
  </si>
  <si>
    <t>Ông Nguyễn Minh Đức</t>
  </si>
  <si>
    <t>Ban Giám hiệu</t>
  </si>
  <si>
    <t>Khoa Kinh tế</t>
  </si>
  <si>
    <t>NGƯỜI LẬP BẢNG</t>
  </si>
  <si>
    <t>P. KH- TÀI CHÍNH</t>
  </si>
  <si>
    <t>Tổng cộng:</t>
  </si>
  <si>
    <t>Bằng chữ: Mười tám triệu đồng</t>
  </si>
  <si>
    <t xml:space="preserve">Trưởng phòng </t>
  </si>
  <si>
    <t xml:space="preserve">Phó trưởng phòng </t>
  </si>
  <si>
    <t xml:space="preserve">Trưởng khoa </t>
  </si>
  <si>
    <t xml:space="preserve">Giảng viên </t>
  </si>
  <si>
    <t>Trưởng khoa</t>
  </si>
  <si>
    <t>Ông Degeling Bas</t>
  </si>
  <si>
    <t xml:space="preserve">Tổng Giám đốc </t>
  </si>
  <si>
    <t>Công ty TNHH KONE Việt Nam</t>
  </si>
  <si>
    <t>Ông Jeffrey S. Goss</t>
  </si>
  <si>
    <t>Ông John Rome</t>
  </si>
  <si>
    <t>Bà Jolanda G. Tromp</t>
  </si>
  <si>
    <t>Trường Đại học Duy Tân</t>
  </si>
  <si>
    <t>Trường Đại học Bang Arizona, Hoa Kỳ</t>
  </si>
  <si>
    <t>Ông Jim Garrison</t>
  </si>
  <si>
    <t>Trường Đại học Ubiquity, Hoa Kỳ</t>
  </si>
  <si>
    <t>Chủ tịch</t>
  </si>
  <si>
    <t>Ông John J.M. Vlaar</t>
  </si>
  <si>
    <t>Electude International, Hoa Kỳ</t>
  </si>
  <si>
    <t xml:space="preserve">Giám đốc Trung tâm Mô phỏng </t>
  </si>
  <si>
    <t>Giám đốc Điều hành - Sáng lập viên Electude</t>
  </si>
  <si>
    <t>PHÒNG KH - TÀI CHÍNH</t>
  </si>
  <si>
    <t xml:space="preserve">Giám đốc vùng </t>
  </si>
  <si>
    <t>Phó Giám đốc Truyền thôn và xử lý dữ liệu</t>
  </si>
  <si>
    <t>Phòng Quản lý khoa học - Hợp tác quốc tế</t>
  </si>
  <si>
    <t>Khoa Công nghệ Điện - Điện tử</t>
  </si>
  <si>
    <t>Khoa Công nghệ May - TT</t>
  </si>
  <si>
    <t>Khoa Khoa học cơ bản</t>
  </si>
  <si>
    <t>Khoa Lý luận chính trị</t>
  </si>
  <si>
    <t>Khoa Công nghệ Cơ khí</t>
  </si>
  <si>
    <t>Khoa Công nghệ Động lực</t>
  </si>
  <si>
    <t>Phòng Tổ chức - HC - Tổng hợp</t>
  </si>
  <si>
    <t xml:space="preserve"> DANH SÁCH CHI THÙ LAO CHỦ TRÌ HỘI THẢO KHOA HỌC QUỐC TẾ </t>
  </si>
  <si>
    <t>Hội thảo Quốc  tế Nhà trường thông minh trong bối cảnh Cách mạng công nghiệp 4.0
ngày 07/12/2018</t>
  </si>
  <si>
    <t>Buổi sáng</t>
  </si>
  <si>
    <t>Buổi chiều</t>
  </si>
  <si>
    <t>Buổi
 sáng</t>
  </si>
  <si>
    <t>Ký nhận</t>
  </si>
  <si>
    <t>Chủ trì</t>
  </si>
  <si>
    <t>Hiệu trưởng Trường Cao đẳng Lý Tự Trọng TP. HCM</t>
  </si>
  <si>
    <t>Giảng viên cao cấp Viện Sư phạm Kỹ thuật - Đại học Bách khoa Hà Nội</t>
  </si>
  <si>
    <t>Bằng chữ: Ba triệu đồng</t>
  </si>
  <si>
    <t>TP. Hồ Chí Minh, ngày 07 tháng 12 năm 2018</t>
  </si>
  <si>
    <t>P. KẾ HOẠCH - TÀI CHÍNH</t>
  </si>
  <si>
    <t xml:space="preserve"> DANH SÁCH CHI THÙ LAO THƯ KÝ HỘI THẢO KHOA HỌC QUỐC TẾ </t>
  </si>
  <si>
    <t>Hội thảo Quốc tế Nhà trường thông minh trong bối cảnh Cách mạng công nghiệp 4.0
ngày 07/12/2018</t>
  </si>
  <si>
    <t>Thư ký</t>
  </si>
  <si>
    <t>Trưởng khoa khoa khoa học cơ bản Trường Cao đẳng Lý Tự Trọng TP. HCM</t>
  </si>
  <si>
    <t>Giám đốc quốc gia trường Đại học Bang Arizona, Hoa Kỳ</t>
  </si>
  <si>
    <t>Trưởng phòng QLKH-HTQT Trường Cao đẳng Lý Tự Trọng TP. HCM</t>
  </si>
  <si>
    <t>Số tiền thực nhận</t>
  </si>
  <si>
    <t>Bằng chữ: Một triệu đồng.</t>
  </si>
  <si>
    <t>Hội thảo Quốc tế Nhà trường thông minh trong bối cảnh Cách mạng công nghiệp 4.0 
ngày 07/12/2018</t>
  </si>
  <si>
    <t xml:space="preserve"> DANH SÁCH CHI THÙ LAO BÁO CÁO VIÊN TRÌNH BÀY THAM LUẬN TẠI HỘI THẢO </t>
  </si>
  <si>
    <t xml:space="preserve"> DANH SÁCH CHI THÙ LAO BÁO CÁO THAM LUẬN KHÔNG TRÌNH BÀY TẠI HỘI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</si>
</sst>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0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5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38100</xdr:rowOff>
    </xdr:from>
    <xdr:to>
      <xdr:col>2</xdr:col>
      <xdr:colOff>333375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57225" y="704850"/>
          <a:ext cx="14192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1114425</xdr:colOff>
      <xdr:row>2</xdr:row>
      <xdr:rowOff>28575</xdr:rowOff>
    </xdr:from>
    <xdr:to>
      <xdr:col>6</xdr:col>
      <xdr:colOff>781050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00475" y="476250"/>
          <a:ext cx="16668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1261427</xdr:colOff>
      <xdr:row>2</xdr:row>
      <xdr:rowOff>9523</xdr:rowOff>
    </xdr:from>
    <xdr:to>
      <xdr:col>6</xdr:col>
      <xdr:colOff>695324</xdr:colOff>
      <xdr:row>2</xdr:row>
      <xdr:rowOff>9524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071302" y="457198"/>
          <a:ext cx="1596072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842327</xdr:colOff>
      <xdr:row>2</xdr:row>
      <xdr:rowOff>28575</xdr:rowOff>
    </xdr:from>
    <xdr:to>
      <xdr:col>5</xdr:col>
      <xdr:colOff>200025</xdr:colOff>
      <xdr:row>2</xdr:row>
      <xdr:rowOff>28576</xdr:rowOff>
    </xdr:to>
    <xdr:sp macro="" textlink="">
      <xdr:nvSpPr>
        <xdr:cNvPr id="8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3642677" y="476250"/>
          <a:ext cx="1805623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308927</xdr:colOff>
      <xdr:row>3</xdr:row>
      <xdr:rowOff>28576</xdr:rowOff>
    </xdr:from>
    <xdr:to>
      <xdr:col>2</xdr:col>
      <xdr:colOff>180975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08977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695700" y="465857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5"/>
  <sheetViews>
    <sheetView tabSelected="1" zoomScaleNormal="100" workbookViewId="0">
      <selection activeCell="E11" sqref="E11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4.140625" style="15" customWidth="1"/>
    <col min="4" max="4" width="21.140625" style="15" customWidth="1"/>
    <col min="5" max="5" width="10.140625" style="15" customWidth="1"/>
    <col min="6" max="6" width="8.85546875" style="15" customWidth="1"/>
    <col min="7" max="7" width="11.85546875" style="15" customWidth="1"/>
    <col min="8" max="8" width="18.140625" style="9" customWidth="1"/>
    <col min="9" max="19" width="9" style="9"/>
    <col min="20" max="16384" width="9" style="22"/>
  </cols>
  <sheetData>
    <row r="1" spans="1:19" s="39" customFormat="1" ht="18.75" customHeight="1" x14ac:dyDescent="0.25">
      <c r="A1" s="72" t="s">
        <v>0</v>
      </c>
      <c r="B1" s="72"/>
      <c r="C1" s="72"/>
      <c r="D1" s="73" t="s">
        <v>1</v>
      </c>
      <c r="E1" s="73"/>
      <c r="F1" s="73"/>
      <c r="G1" s="73"/>
      <c r="H1" s="73"/>
    </row>
    <row r="2" spans="1:19" s="39" customFormat="1" ht="16.5" customHeight="1" x14ac:dyDescent="0.25">
      <c r="A2" s="73" t="s">
        <v>2</v>
      </c>
      <c r="B2" s="73"/>
      <c r="C2" s="73"/>
      <c r="D2" s="73" t="s">
        <v>37</v>
      </c>
      <c r="E2" s="73"/>
      <c r="F2" s="73"/>
      <c r="G2" s="73"/>
      <c r="H2" s="73"/>
    </row>
    <row r="3" spans="1:19" s="39" customFormat="1" ht="17.25" customHeight="1" x14ac:dyDescent="0.25">
      <c r="A3" s="73" t="s">
        <v>3</v>
      </c>
      <c r="B3" s="73"/>
      <c r="C3" s="73"/>
      <c r="D3" s="30"/>
      <c r="E3" s="65"/>
      <c r="F3" s="30"/>
      <c r="G3" s="30"/>
    </row>
    <row r="4" spans="1:19" s="1" customFormat="1" ht="18" customHeight="1" x14ac:dyDescent="0.3">
      <c r="A4" s="2"/>
      <c r="B4" s="2"/>
      <c r="C4" s="2"/>
      <c r="D4" s="2"/>
      <c r="E4" s="67"/>
      <c r="F4" s="2"/>
      <c r="G4" s="3"/>
    </row>
    <row r="5" spans="1:19" s="1" customFormat="1" ht="20.25" customHeight="1" x14ac:dyDescent="0.3">
      <c r="A5" s="78" t="s">
        <v>90</v>
      </c>
      <c r="B5" s="78"/>
      <c r="C5" s="78"/>
      <c r="D5" s="78"/>
      <c r="E5" s="78"/>
      <c r="F5" s="78"/>
      <c r="G5" s="78"/>
      <c r="H5" s="78"/>
    </row>
    <row r="6" spans="1:19" s="28" customFormat="1" ht="37.5" customHeight="1" x14ac:dyDescent="0.3">
      <c r="A6" s="79" t="s">
        <v>91</v>
      </c>
      <c r="B6" s="79"/>
      <c r="C6" s="79"/>
      <c r="D6" s="79"/>
      <c r="E6" s="79"/>
      <c r="F6" s="79"/>
      <c r="G6" s="79"/>
      <c r="H6" s="79"/>
    </row>
    <row r="7" spans="1:19" s="1" customFormat="1" ht="19.5" customHeight="1" x14ac:dyDescent="0.3">
      <c r="A7" s="77"/>
      <c r="B7" s="77"/>
      <c r="C7" s="77"/>
      <c r="D7" s="77"/>
      <c r="E7" s="77"/>
      <c r="F7" s="77"/>
      <c r="G7" s="77"/>
    </row>
    <row r="8" spans="1:19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66" t="s">
        <v>94</v>
      </c>
      <c r="F8" s="7" t="s">
        <v>93</v>
      </c>
      <c r="G8" s="8" t="s">
        <v>108</v>
      </c>
      <c r="H8" s="57" t="s">
        <v>95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47.25" x14ac:dyDescent="0.25">
      <c r="A9" s="11" t="s">
        <v>8</v>
      </c>
      <c r="B9" s="12" t="s">
        <v>17</v>
      </c>
      <c r="C9" s="29" t="s">
        <v>96</v>
      </c>
      <c r="D9" s="13" t="s">
        <v>97</v>
      </c>
      <c r="E9" s="29">
        <v>1</v>
      </c>
      <c r="F9" s="29"/>
      <c r="G9" s="43">
        <v>1500000</v>
      </c>
      <c r="H9" s="6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7" customFormat="1" ht="66" customHeight="1" x14ac:dyDescent="0.3">
      <c r="A10" s="11" t="s">
        <v>9</v>
      </c>
      <c r="B10" s="16" t="s">
        <v>20</v>
      </c>
      <c r="C10" s="29" t="s">
        <v>96</v>
      </c>
      <c r="D10" s="15" t="s">
        <v>98</v>
      </c>
      <c r="E10" s="15"/>
      <c r="F10" s="53">
        <v>1</v>
      </c>
      <c r="G10" s="43">
        <v>1500000</v>
      </c>
      <c r="H10" s="6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7" customFormat="1" ht="31.5" x14ac:dyDescent="0.3">
      <c r="A11" s="11">
        <v>3</v>
      </c>
      <c r="B11" s="16" t="s">
        <v>23</v>
      </c>
      <c r="C11" s="15"/>
      <c r="D11" s="13" t="s">
        <v>19</v>
      </c>
      <c r="E11" s="70"/>
      <c r="F11" s="53">
        <v>0</v>
      </c>
      <c r="G11" s="43"/>
      <c r="H11" s="6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20" customFormat="1" ht="30.75" customHeight="1" x14ac:dyDescent="0.25">
      <c r="A12" s="50"/>
      <c r="B12" s="74" t="s">
        <v>57</v>
      </c>
      <c r="C12" s="75"/>
      <c r="D12" s="76"/>
      <c r="E12" s="66">
        <f>SUM(E9:E11)</f>
        <v>1</v>
      </c>
      <c r="F12" s="7">
        <f>SUM(F9:F11)</f>
        <v>1</v>
      </c>
      <c r="G12" s="44">
        <f>SUM(G9:G11)</f>
        <v>3000000</v>
      </c>
      <c r="H12" s="50"/>
    </row>
    <row r="13" spans="1:19" s="20" customFormat="1" ht="19.5" customHeight="1" x14ac:dyDescent="0.25">
      <c r="B13" s="21" t="s">
        <v>99</v>
      </c>
      <c r="C13" s="37"/>
      <c r="D13" s="38"/>
      <c r="E13" s="38"/>
      <c r="F13" s="38"/>
      <c r="G13" s="38"/>
    </row>
    <row r="14" spans="1:19" s="20" customFormat="1" ht="23.25" customHeight="1" x14ac:dyDescent="0.25">
      <c r="D14" s="71"/>
      <c r="E14" s="81" t="s">
        <v>100</v>
      </c>
      <c r="F14" s="81"/>
      <c r="G14" s="81"/>
      <c r="H14" s="81"/>
    </row>
    <row r="15" spans="1:19" s="20" customFormat="1" ht="26.25" customHeight="1" x14ac:dyDescent="0.25">
      <c r="A15" s="80" t="s">
        <v>14</v>
      </c>
      <c r="B15" s="80"/>
      <c r="C15" s="80" t="s">
        <v>101</v>
      </c>
      <c r="D15" s="80"/>
      <c r="E15" s="82" t="s">
        <v>55</v>
      </c>
      <c r="F15" s="82"/>
      <c r="G15" s="82"/>
      <c r="H15" s="82"/>
    </row>
    <row r="16" spans="1:19" s="20" customFormat="1" ht="15.75" x14ac:dyDescent="0.25"/>
    <row r="17" spans="1:8" s="20" customFormat="1" ht="22.5" customHeight="1" x14ac:dyDescent="0.25"/>
    <row r="18" spans="1:8" s="20" customFormat="1" ht="24" customHeight="1" x14ac:dyDescent="0.25"/>
    <row r="19" spans="1:8" s="20" customFormat="1" ht="15.75" x14ac:dyDescent="0.25"/>
    <row r="20" spans="1:8" s="20" customFormat="1" ht="15.75" x14ac:dyDescent="0.25">
      <c r="A20" s="80" t="s">
        <v>15</v>
      </c>
      <c r="B20" s="80"/>
      <c r="C20" s="80" t="s">
        <v>51</v>
      </c>
      <c r="D20" s="80"/>
      <c r="E20" s="80" t="s">
        <v>16</v>
      </c>
      <c r="F20" s="80"/>
      <c r="G20" s="80"/>
      <c r="H20" s="80"/>
    </row>
    <row r="21" spans="1:8" s="20" customFormat="1" ht="15.75" x14ac:dyDescent="0.25"/>
    <row r="22" spans="1:8" s="20" customFormat="1" ht="15.75" x14ac:dyDescent="0.25"/>
    <row r="23" spans="1:8" s="20" customFormat="1" ht="15.75" x14ac:dyDescent="0.25"/>
    <row r="24" spans="1:8" s="20" customFormat="1" ht="15.75" x14ac:dyDescent="0.25"/>
    <row r="25" spans="1:8" s="20" customFormat="1" ht="15.75" x14ac:dyDescent="0.25"/>
    <row r="26" spans="1:8" s="20" customFormat="1" ht="15.75" x14ac:dyDescent="0.25"/>
    <row r="27" spans="1:8" s="20" customFormat="1" ht="15.75" x14ac:dyDescent="0.25"/>
    <row r="28" spans="1:8" s="20" customFormat="1" ht="15.75" x14ac:dyDescent="0.25"/>
    <row r="29" spans="1:8" s="20" customFormat="1" ht="15.75" x14ac:dyDescent="0.25"/>
    <row r="30" spans="1:8" s="20" customFormat="1" ht="15.75" x14ac:dyDescent="0.25"/>
    <row r="31" spans="1:8" s="20" customFormat="1" ht="15.75" x14ac:dyDescent="0.25"/>
    <row r="32" spans="1:8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9" s="20" customFormat="1" ht="15.75" x14ac:dyDescent="0.25"/>
    <row r="50" spans="1:19" s="20" customFormat="1" ht="15.75" x14ac:dyDescent="0.25"/>
    <row r="51" spans="1:19" s="20" customFormat="1" ht="15.75" x14ac:dyDescent="0.25"/>
    <row r="52" spans="1:19" s="20" customFormat="1" ht="15.75" x14ac:dyDescent="0.25"/>
    <row r="53" spans="1:19" s="20" customFormat="1" ht="15.75" x14ac:dyDescent="0.25"/>
    <row r="54" spans="1:19" s="20" customFormat="1" ht="15.75" x14ac:dyDescent="0.25"/>
    <row r="55" spans="1:19" s="20" customFormat="1" ht="15.75" x14ac:dyDescent="0.25"/>
    <row r="56" spans="1:19" s="20" customFormat="1" ht="15.75" x14ac:dyDescent="0.25"/>
    <row r="57" spans="1:19" s="20" customFormat="1" ht="15.75" x14ac:dyDescent="0.25"/>
    <row r="58" spans="1:19" s="20" customFormat="1" ht="15.75" x14ac:dyDescent="0.25"/>
    <row r="59" spans="1:19" s="20" customFormat="1" ht="15.75" x14ac:dyDescent="0.25"/>
    <row r="60" spans="1:19" s="20" customFormat="1" ht="15.75" x14ac:dyDescent="0.25"/>
    <row r="61" spans="1:19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spans="1:19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spans="1:19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1:19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spans="1:19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spans="1:19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spans="1:19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19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spans="1:19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spans="1:19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spans="1:19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spans="1:19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spans="1:19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spans="1:19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spans="1:19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spans="1:19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spans="1:19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spans="1:19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spans="1:19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spans="1:19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spans="1:19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spans="1:19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spans="1:19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spans="1:19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spans="1:19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1:19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spans="1:19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spans="1:19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spans="1:19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spans="1:19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spans="1:19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spans="1:19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spans="1:19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:19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:19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:19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:19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:19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:19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:19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:19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:19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:19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:19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:19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:19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:19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:19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:19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:19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:19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:19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:19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:19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:19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:19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:19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:19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:19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:19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:19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:19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:19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:19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:19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:19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:19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:19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:19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:19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:19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:19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:19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:19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:19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:19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:19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:19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:19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:19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:19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:19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:19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:19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:19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:19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:19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:19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:19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:19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:19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:19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:19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:19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:19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:19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:19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:19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:19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:19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:19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:19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:19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:19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:19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:19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:19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:19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:19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:19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:19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:19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:19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:19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:19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:19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:19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:19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:19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:19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:19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:19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:19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:19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:19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:19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:19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:19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:19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:19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:19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:19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:19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:19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:19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:19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:19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:19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:19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:19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:19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:19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:19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:19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:19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:19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:19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:19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:19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:19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:19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:19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:19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:19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:19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:19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:19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:19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:19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:19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:19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:19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:19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:19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:19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:19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:19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:19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:19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:19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:19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:19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:19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:19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:19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:19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:19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:19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:19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:19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:19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:19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:19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:19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:19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:19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:19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:19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:19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:19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</row>
    <row r="258" spans="1:19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</row>
    <row r="259" spans="1:19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</row>
    <row r="260" spans="1:19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</row>
    <row r="261" spans="1:19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</row>
    <row r="262" spans="1:19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</row>
    <row r="263" spans="1:19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</row>
    <row r="264" spans="1:19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</row>
    <row r="265" spans="1:19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</row>
  </sheetData>
  <mergeCells count="16">
    <mergeCell ref="C20:D20"/>
    <mergeCell ref="C15:D15"/>
    <mergeCell ref="A15:B15"/>
    <mergeCell ref="A20:B20"/>
    <mergeCell ref="E14:H14"/>
    <mergeCell ref="E15:H15"/>
    <mergeCell ref="E20:H20"/>
    <mergeCell ref="A1:C1"/>
    <mergeCell ref="A2:C2"/>
    <mergeCell ref="A3:C3"/>
    <mergeCell ref="B12:D12"/>
    <mergeCell ref="A7:G7"/>
    <mergeCell ref="D1:H1"/>
    <mergeCell ref="D2:H2"/>
    <mergeCell ref="A5:H5"/>
    <mergeCell ref="A6:H6"/>
  </mergeCells>
  <pageMargins left="0.7" right="0.2" top="0.5" bottom="0.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7"/>
  <sheetViews>
    <sheetView topLeftCell="A4" zoomScaleNormal="100" workbookViewId="0">
      <selection activeCell="G11" sqref="G11"/>
    </sheetView>
  </sheetViews>
  <sheetFormatPr defaultColWidth="9" defaultRowHeight="18.75" x14ac:dyDescent="0.3"/>
  <cols>
    <col min="1" max="1" width="6" style="20" customWidth="1"/>
    <col min="2" max="2" width="19.42578125" style="23" customWidth="1"/>
    <col min="3" max="3" width="16.7109375" style="15" customWidth="1"/>
    <col min="4" max="4" width="22.42578125" style="15" customWidth="1"/>
    <col min="5" max="6" width="10" style="15" customWidth="1"/>
    <col min="7" max="7" width="11" style="15" customWidth="1"/>
    <col min="8" max="8" width="17" style="9" customWidth="1"/>
    <col min="9" max="19" width="9" style="9"/>
    <col min="20" max="16384" width="9" style="22"/>
  </cols>
  <sheetData>
    <row r="1" spans="1:19" s="41" customFormat="1" ht="18.75" customHeight="1" x14ac:dyDescent="0.25">
      <c r="A1" s="72" t="s">
        <v>0</v>
      </c>
      <c r="B1" s="72"/>
      <c r="C1" s="72"/>
      <c r="D1" s="73" t="s">
        <v>1</v>
      </c>
      <c r="E1" s="73"/>
      <c r="F1" s="73"/>
      <c r="G1" s="73"/>
      <c r="H1" s="73"/>
    </row>
    <row r="2" spans="1:19" s="42" customFormat="1" ht="16.5" customHeight="1" x14ac:dyDescent="0.25">
      <c r="A2" s="73" t="s">
        <v>2</v>
      </c>
      <c r="B2" s="73"/>
      <c r="C2" s="73"/>
      <c r="D2" s="73" t="s">
        <v>37</v>
      </c>
      <c r="E2" s="73"/>
      <c r="F2" s="73"/>
      <c r="G2" s="73"/>
      <c r="H2" s="73"/>
    </row>
    <row r="3" spans="1:19" s="46" customFormat="1" ht="17.25" customHeight="1" x14ac:dyDescent="0.25">
      <c r="A3" s="73" t="s">
        <v>3</v>
      </c>
      <c r="B3" s="73"/>
      <c r="C3" s="73"/>
      <c r="D3" s="2"/>
      <c r="E3" s="67"/>
      <c r="F3" s="2"/>
      <c r="G3" s="2"/>
    </row>
    <row r="4" spans="1:19" s="46" customFormat="1" ht="19.5" customHeight="1" x14ac:dyDescent="0.25">
      <c r="A4" s="24"/>
      <c r="B4" s="24"/>
      <c r="C4" s="24"/>
      <c r="D4" s="24"/>
      <c r="E4" s="67"/>
      <c r="F4" s="24"/>
      <c r="G4" s="24"/>
    </row>
    <row r="5" spans="1:19" s="1" customFormat="1" ht="26.25" customHeight="1" x14ac:dyDescent="0.3">
      <c r="A5" s="78" t="s">
        <v>102</v>
      </c>
      <c r="B5" s="78"/>
      <c r="C5" s="78"/>
      <c r="D5" s="78"/>
      <c r="E5" s="78"/>
      <c r="F5" s="78"/>
      <c r="G5" s="78"/>
      <c r="H5" s="78"/>
    </row>
    <row r="6" spans="1:19" s="39" customFormat="1" ht="34.5" customHeight="1" x14ac:dyDescent="0.25">
      <c r="A6" s="79" t="s">
        <v>103</v>
      </c>
      <c r="B6" s="79"/>
      <c r="C6" s="79"/>
      <c r="D6" s="79"/>
      <c r="E6" s="79"/>
      <c r="F6" s="79"/>
      <c r="G6" s="79"/>
      <c r="H6" s="79"/>
    </row>
    <row r="7" spans="1:19" s="45" customFormat="1" ht="19.5" customHeight="1" x14ac:dyDescent="0.25">
      <c r="A7" s="77"/>
      <c r="B7" s="77"/>
      <c r="C7" s="77"/>
      <c r="D7" s="77"/>
      <c r="E7" s="77"/>
      <c r="F7" s="77"/>
      <c r="G7" s="77"/>
      <c r="H7" s="27"/>
    </row>
    <row r="8" spans="1:19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66" t="s">
        <v>92</v>
      </c>
      <c r="F8" s="7" t="s">
        <v>93</v>
      </c>
      <c r="G8" s="8" t="s">
        <v>108</v>
      </c>
      <c r="H8" s="57" t="s">
        <v>95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47.25" customHeight="1" x14ac:dyDescent="0.25">
      <c r="A9" s="11" t="s">
        <v>8</v>
      </c>
      <c r="B9" s="18" t="s">
        <v>33</v>
      </c>
      <c r="C9" s="29" t="s">
        <v>104</v>
      </c>
      <c r="D9" s="13" t="s">
        <v>105</v>
      </c>
      <c r="E9" s="13"/>
      <c r="F9" s="29">
        <v>1</v>
      </c>
      <c r="G9" s="40">
        <v>500000</v>
      </c>
      <c r="H9" s="6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0" customFormat="1" ht="51.75" customHeight="1" x14ac:dyDescent="0.25">
      <c r="A10" s="11" t="s">
        <v>9</v>
      </c>
      <c r="B10" s="18" t="s">
        <v>38</v>
      </c>
      <c r="C10" s="29" t="s">
        <v>104</v>
      </c>
      <c r="D10" s="13" t="s">
        <v>106</v>
      </c>
      <c r="E10" s="29">
        <v>1</v>
      </c>
      <c r="F10" s="29"/>
      <c r="G10" s="40">
        <v>500000</v>
      </c>
      <c r="H10" s="6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0" customFormat="1" ht="45.75" customHeight="1" x14ac:dyDescent="0.25">
      <c r="A11" s="11">
        <v>3</v>
      </c>
      <c r="B11" s="18" t="s">
        <v>32</v>
      </c>
      <c r="C11" s="29" t="s">
        <v>104</v>
      </c>
      <c r="D11" s="13" t="s">
        <v>107</v>
      </c>
      <c r="E11" s="13"/>
      <c r="F11" s="29"/>
      <c r="G11" s="40"/>
      <c r="H11" s="6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10" customFormat="1" ht="36" customHeight="1" x14ac:dyDescent="0.25">
      <c r="A12" s="11"/>
      <c r="B12" s="83" t="s">
        <v>13</v>
      </c>
      <c r="C12" s="84"/>
      <c r="D12" s="85"/>
      <c r="E12" s="8">
        <f>SUM(E9:E11)</f>
        <v>1</v>
      </c>
      <c r="F12" s="8">
        <f>SUM(F9:F11)</f>
        <v>1</v>
      </c>
      <c r="G12" s="52">
        <f>SUM(G9:G11)</f>
        <v>1000000</v>
      </c>
      <c r="H12" s="6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s="20" customFormat="1" ht="22.5" customHeight="1" x14ac:dyDescent="0.25">
      <c r="B13" s="21" t="s">
        <v>109</v>
      </c>
    </row>
    <row r="14" spans="1:19" s="20" customFormat="1" ht="24.75" customHeight="1" x14ac:dyDescent="0.25">
      <c r="D14" s="86" t="s">
        <v>100</v>
      </c>
      <c r="E14" s="86"/>
      <c r="F14" s="86"/>
      <c r="G14" s="86"/>
      <c r="H14" s="86"/>
    </row>
    <row r="15" spans="1:19" s="20" customFormat="1" ht="26.25" customHeight="1" x14ac:dyDescent="0.25">
      <c r="A15" s="80" t="s">
        <v>14</v>
      </c>
      <c r="B15" s="80"/>
      <c r="C15" s="80" t="s">
        <v>79</v>
      </c>
      <c r="D15" s="80"/>
      <c r="E15" s="64"/>
      <c r="F15" s="82" t="s">
        <v>55</v>
      </c>
      <c r="G15" s="82"/>
      <c r="H15" s="82"/>
    </row>
    <row r="16" spans="1:19" s="20" customFormat="1" ht="26.25" customHeight="1" x14ac:dyDescent="0.25"/>
    <row r="17" spans="1:8" s="20" customFormat="1" ht="26.25" customHeight="1" x14ac:dyDescent="0.25"/>
    <row r="18" spans="1:8" s="20" customFormat="1" ht="15.75" x14ac:dyDescent="0.25"/>
    <row r="19" spans="1:8" s="20" customFormat="1" ht="15.75" x14ac:dyDescent="0.25"/>
    <row r="20" spans="1:8" s="20" customFormat="1" ht="15.75" x14ac:dyDescent="0.25">
      <c r="A20" s="80" t="s">
        <v>15</v>
      </c>
      <c r="B20" s="80"/>
      <c r="C20" s="80" t="s">
        <v>51</v>
      </c>
      <c r="D20" s="80"/>
      <c r="E20" s="64"/>
      <c r="F20" s="80" t="s">
        <v>16</v>
      </c>
      <c r="G20" s="80"/>
      <c r="H20" s="80"/>
    </row>
    <row r="21" spans="1:8" s="20" customFormat="1" ht="15.75" x14ac:dyDescent="0.25"/>
    <row r="22" spans="1:8" s="20" customFormat="1" ht="15.75" x14ac:dyDescent="0.25"/>
    <row r="23" spans="1:8" s="20" customFormat="1" ht="15.75" x14ac:dyDescent="0.25"/>
    <row r="24" spans="1:8" s="20" customFormat="1" ht="15.75" x14ac:dyDescent="0.25"/>
    <row r="25" spans="1:8" s="20" customFormat="1" ht="15.75" x14ac:dyDescent="0.25"/>
    <row r="26" spans="1:8" s="20" customFormat="1" ht="15.75" x14ac:dyDescent="0.25"/>
    <row r="27" spans="1:8" s="20" customFormat="1" ht="15.75" x14ac:dyDescent="0.25"/>
    <row r="28" spans="1:8" s="20" customFormat="1" ht="15.75" x14ac:dyDescent="0.25"/>
    <row r="29" spans="1:8" s="20" customFormat="1" ht="15.75" x14ac:dyDescent="0.25"/>
    <row r="30" spans="1:8" s="20" customFormat="1" ht="15.75" x14ac:dyDescent="0.25"/>
    <row r="31" spans="1:8" s="20" customFormat="1" ht="15.75" x14ac:dyDescent="0.25"/>
    <row r="32" spans="1:8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9" s="20" customFormat="1" ht="15.75" x14ac:dyDescent="0.25"/>
    <row r="50" spans="1:19" s="20" customFormat="1" ht="15.75" x14ac:dyDescent="0.25"/>
    <row r="51" spans="1:19" s="20" customFormat="1" ht="15.75" x14ac:dyDescent="0.25"/>
    <row r="52" spans="1:19" s="20" customFormat="1" ht="15.75" x14ac:dyDescent="0.25"/>
    <row r="53" spans="1:19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</row>
    <row r="54" spans="1:19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</row>
    <row r="55" spans="1:19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</row>
    <row r="56" spans="1:19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</row>
    <row r="57" spans="1:19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spans="1:19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  <row r="59" spans="1:19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</row>
    <row r="60" spans="1:19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</row>
    <row r="61" spans="1:19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spans="1:19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spans="1:19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1:19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spans="1:19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spans="1:19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spans="1:19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19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spans="1:19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spans="1:19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spans="1:19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spans="1:19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spans="1:19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spans="1:19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spans="1:19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spans="1:19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spans="1:19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spans="1:19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spans="1:19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spans="1:19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spans="1:19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spans="1:19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spans="1:19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spans="1:19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spans="1:19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1:19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spans="1:19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spans="1:19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spans="1:19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spans="1:19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spans="1:19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spans="1:19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spans="1:19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:19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:19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:19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:19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:19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:19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:19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:19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:19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:19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:19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:19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:19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:19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:19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:19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:19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:19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:19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:19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:19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:19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:19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:19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:19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:19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:19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:19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:19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:19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:19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:19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:19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:19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:19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:19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:19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:19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:19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:19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:19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:19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:19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:19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:19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:19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:19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:19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:19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:19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:19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:19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:19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:19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:19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:19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:19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:19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:19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:19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:19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:19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:19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:19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:19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:19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:19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:19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:19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:19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:19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:19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:19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:19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:19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:19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:19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:19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:19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:19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:19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:19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:19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:19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:19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:19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:19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:19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:19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:19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:19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:19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:19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:19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:19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:19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:19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:19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:19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:19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:19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:19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:19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:19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:19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:19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:19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:19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:19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:19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:19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:19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:19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:19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:19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:19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:19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:19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:19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:19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:19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:19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:19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:19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:19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:19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:19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:19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:19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:19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:19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:19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:19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:19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:19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:19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:19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:19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:19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:19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:19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:19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:19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:19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:19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:19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:19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:19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:19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:19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:19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:19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:19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:19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:19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:19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:19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</row>
  </sheetData>
  <mergeCells count="16">
    <mergeCell ref="A1:C1"/>
    <mergeCell ref="A2:C2"/>
    <mergeCell ref="A3:C3"/>
    <mergeCell ref="A5:H5"/>
    <mergeCell ref="A6:H6"/>
    <mergeCell ref="D1:H1"/>
    <mergeCell ref="D2:H2"/>
    <mergeCell ref="C20:D20"/>
    <mergeCell ref="A7:G7"/>
    <mergeCell ref="B12:D12"/>
    <mergeCell ref="A15:B15"/>
    <mergeCell ref="C15:D15"/>
    <mergeCell ref="A20:B20"/>
    <mergeCell ref="D14:H14"/>
    <mergeCell ref="F15:H15"/>
    <mergeCell ref="F20:H20"/>
  </mergeCells>
  <pageMargins left="0.7" right="0.2" top="0.5" bottom="0.75" header="0.3" footer="0.3"/>
  <pageSetup paperSize="9" scale="9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zoomScaleNormal="100" workbookViewId="0">
      <selection activeCell="I9" sqref="I9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7.42578125" style="15" customWidth="1"/>
    <col min="4" max="4" width="21.28515625" style="15" customWidth="1"/>
    <col min="5" max="5" width="11.28515625" style="15" customWidth="1"/>
    <col min="6" max="6" width="19.140625" style="9" customWidth="1"/>
    <col min="7" max="17" width="9" style="9"/>
    <col min="18" max="16384" width="9" style="22"/>
  </cols>
  <sheetData>
    <row r="1" spans="1:17" s="31" customFormat="1" ht="18.75" customHeight="1" x14ac:dyDescent="0.3">
      <c r="A1" s="87" t="s">
        <v>0</v>
      </c>
      <c r="B1" s="87"/>
      <c r="C1" s="87"/>
      <c r="D1" s="88" t="s">
        <v>1</v>
      </c>
      <c r="E1" s="88"/>
      <c r="F1" s="88"/>
    </row>
    <row r="2" spans="1:17" s="31" customFormat="1" ht="16.5" customHeight="1" x14ac:dyDescent="0.3">
      <c r="A2" s="88" t="s">
        <v>2</v>
      </c>
      <c r="B2" s="88"/>
      <c r="C2" s="88"/>
      <c r="D2" s="90" t="s">
        <v>37</v>
      </c>
      <c r="E2" s="90"/>
      <c r="F2" s="90"/>
    </row>
    <row r="3" spans="1:17" s="34" customFormat="1" ht="17.25" customHeight="1" x14ac:dyDescent="0.25">
      <c r="A3" s="88" t="s">
        <v>3</v>
      </c>
      <c r="B3" s="88"/>
      <c r="C3" s="88"/>
      <c r="D3" s="32"/>
      <c r="E3" s="33"/>
    </row>
    <row r="4" spans="1:17" s="1" customFormat="1" ht="23.25" customHeight="1" x14ac:dyDescent="0.3">
      <c r="A4" s="4"/>
      <c r="B4" s="35"/>
      <c r="C4" s="5"/>
      <c r="D4" s="5"/>
      <c r="E4" s="3"/>
    </row>
    <row r="5" spans="1:17" s="39" customFormat="1" ht="35.25" customHeight="1" x14ac:dyDescent="0.25">
      <c r="A5" s="78" t="s">
        <v>111</v>
      </c>
      <c r="B5" s="78"/>
      <c r="C5" s="78"/>
      <c r="D5" s="78"/>
      <c r="E5" s="78"/>
      <c r="F5" s="78"/>
    </row>
    <row r="6" spans="1:17" s="45" customFormat="1" ht="38.25" customHeight="1" x14ac:dyDescent="0.25">
      <c r="A6" s="79" t="s">
        <v>110</v>
      </c>
      <c r="B6" s="79"/>
      <c r="C6" s="79"/>
      <c r="D6" s="79"/>
      <c r="E6" s="79"/>
      <c r="F6" s="79"/>
    </row>
    <row r="7" spans="1:17" s="28" customFormat="1" x14ac:dyDescent="0.3">
      <c r="A7" s="26"/>
      <c r="B7" s="36"/>
      <c r="C7" s="36"/>
      <c r="D7" s="36"/>
      <c r="E7" s="36"/>
      <c r="F7" s="26"/>
    </row>
    <row r="8" spans="1:17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108</v>
      </c>
      <c r="F8" s="57" t="s">
        <v>95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39.950000000000003" customHeight="1" x14ac:dyDescent="0.25">
      <c r="A9" s="11" t="s">
        <v>8</v>
      </c>
      <c r="B9" s="12" t="s">
        <v>17</v>
      </c>
      <c r="C9" s="59" t="s">
        <v>18</v>
      </c>
      <c r="D9" s="13" t="s">
        <v>19</v>
      </c>
      <c r="E9" s="43">
        <v>2000000</v>
      </c>
      <c r="F9" s="6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9.950000000000003" customHeight="1" x14ac:dyDescent="0.3">
      <c r="A10" s="11" t="s">
        <v>9</v>
      </c>
      <c r="B10" s="16" t="s">
        <v>20</v>
      </c>
      <c r="C10" s="60" t="s">
        <v>21</v>
      </c>
      <c r="D10" s="15" t="s">
        <v>22</v>
      </c>
      <c r="E10" s="43">
        <v>2000000</v>
      </c>
      <c r="F10" s="6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9.950000000000003" customHeight="1" x14ac:dyDescent="0.3">
      <c r="A11" s="11" t="s">
        <v>10</v>
      </c>
      <c r="B11" s="19" t="s">
        <v>67</v>
      </c>
      <c r="C11" s="61" t="s">
        <v>24</v>
      </c>
      <c r="D11" s="13" t="s">
        <v>71</v>
      </c>
      <c r="E11" s="43">
        <v>2000000</v>
      </c>
      <c r="F11" s="6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20" customFormat="1" ht="47.25" customHeight="1" x14ac:dyDescent="0.25">
      <c r="A12" s="11" t="s">
        <v>11</v>
      </c>
      <c r="B12" s="19" t="s">
        <v>68</v>
      </c>
      <c r="C12" s="61" t="s">
        <v>81</v>
      </c>
      <c r="D12" s="13" t="s">
        <v>71</v>
      </c>
      <c r="E12" s="43">
        <v>2000000</v>
      </c>
      <c r="F12" s="50"/>
    </row>
    <row r="13" spans="1:17" s="20" customFormat="1" ht="45" customHeight="1" x14ac:dyDescent="0.25">
      <c r="A13" s="11" t="s">
        <v>12</v>
      </c>
      <c r="B13" s="19" t="s">
        <v>69</v>
      </c>
      <c r="C13" s="62" t="s">
        <v>77</v>
      </c>
      <c r="D13" s="51" t="s">
        <v>70</v>
      </c>
      <c r="E13" s="43">
        <v>2000000</v>
      </c>
      <c r="F13" s="50"/>
    </row>
    <row r="14" spans="1:17" s="17" customFormat="1" ht="39.950000000000003" customHeight="1" x14ac:dyDescent="0.3">
      <c r="A14" s="11" t="s">
        <v>25</v>
      </c>
      <c r="B14" s="19" t="s">
        <v>64</v>
      </c>
      <c r="C14" s="61" t="s">
        <v>65</v>
      </c>
      <c r="D14" s="14" t="s">
        <v>66</v>
      </c>
      <c r="E14" s="43">
        <v>2000000</v>
      </c>
      <c r="F14" s="6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20" customFormat="1" ht="39.950000000000003" customHeight="1" x14ac:dyDescent="0.25">
      <c r="A15" s="11" t="s">
        <v>26</v>
      </c>
      <c r="B15" s="19" t="s">
        <v>72</v>
      </c>
      <c r="C15" s="62" t="s">
        <v>74</v>
      </c>
      <c r="D15" s="51" t="s">
        <v>73</v>
      </c>
      <c r="E15" s="43">
        <v>2000000</v>
      </c>
      <c r="F15" s="50"/>
    </row>
    <row r="16" spans="1:17" s="20" customFormat="1" ht="46.5" customHeight="1" x14ac:dyDescent="0.25">
      <c r="A16" s="11" t="s">
        <v>27</v>
      </c>
      <c r="B16" s="51" t="s">
        <v>75</v>
      </c>
      <c r="C16" s="62" t="s">
        <v>78</v>
      </c>
      <c r="D16" s="51" t="s">
        <v>76</v>
      </c>
      <c r="E16" s="43">
        <v>2000000</v>
      </c>
      <c r="F16" s="50"/>
    </row>
    <row r="17" spans="1:17" s="17" customFormat="1" ht="39.950000000000003" customHeight="1" x14ac:dyDescent="0.3">
      <c r="A17" s="11" t="s">
        <v>28</v>
      </c>
      <c r="B17" s="19" t="s">
        <v>29</v>
      </c>
      <c r="C17" s="61" t="s">
        <v>80</v>
      </c>
      <c r="D17" s="14" t="s">
        <v>30</v>
      </c>
      <c r="E17" s="43">
        <v>2000000</v>
      </c>
      <c r="F17" s="6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20" customFormat="1" ht="35.25" customHeight="1" x14ac:dyDescent="0.25">
      <c r="A18" s="50"/>
      <c r="B18" s="89" t="s">
        <v>13</v>
      </c>
      <c r="C18" s="89"/>
      <c r="D18" s="89"/>
      <c r="E18" s="55">
        <f>SUM(E2:E17)</f>
        <v>18000000</v>
      </c>
      <c r="F18" s="50"/>
    </row>
    <row r="19" spans="1:17" s="20" customFormat="1" ht="27.75" customHeight="1" x14ac:dyDescent="0.25">
      <c r="A19" s="10"/>
      <c r="B19" s="56" t="s">
        <v>58</v>
      </c>
      <c r="C19" s="38"/>
      <c r="D19" s="38"/>
      <c r="E19" s="58"/>
    </row>
    <row r="20" spans="1:17" s="20" customFormat="1" ht="22.5" customHeight="1" x14ac:dyDescent="0.25">
      <c r="D20" s="91" t="s">
        <v>100</v>
      </c>
      <c r="E20" s="91"/>
      <c r="F20" s="91"/>
    </row>
    <row r="21" spans="1:17" s="20" customFormat="1" ht="21.75" customHeight="1" x14ac:dyDescent="0.25">
      <c r="A21" s="80" t="s">
        <v>14</v>
      </c>
      <c r="B21" s="80"/>
      <c r="C21" s="80" t="s">
        <v>79</v>
      </c>
      <c r="D21" s="80"/>
      <c r="E21" s="82" t="s">
        <v>55</v>
      </c>
      <c r="F21" s="82"/>
    </row>
    <row r="22" spans="1:17" s="20" customFormat="1" ht="35.25" customHeight="1" x14ac:dyDescent="0.25"/>
    <row r="23" spans="1:17" s="20" customFormat="1" ht="15.75" x14ac:dyDescent="0.25"/>
    <row r="24" spans="1:17" s="20" customFormat="1" ht="15.75" x14ac:dyDescent="0.25"/>
    <row r="25" spans="1:17" s="20" customFormat="1" ht="15.75" x14ac:dyDescent="0.25"/>
    <row r="26" spans="1:17" s="20" customFormat="1" ht="15.75" x14ac:dyDescent="0.25">
      <c r="A26" s="80" t="s">
        <v>15</v>
      </c>
      <c r="B26" s="80"/>
      <c r="C26" s="80" t="s">
        <v>51</v>
      </c>
      <c r="D26" s="80"/>
      <c r="E26" s="80" t="s">
        <v>16</v>
      </c>
      <c r="F26" s="80"/>
    </row>
    <row r="27" spans="1:17" s="20" customFormat="1" ht="15.75" x14ac:dyDescent="0.25"/>
    <row r="28" spans="1:17" s="20" customFormat="1" ht="15.75" x14ac:dyDescent="0.25"/>
    <row r="29" spans="1:17" s="20" customFormat="1" ht="15.75" x14ac:dyDescent="0.25"/>
    <row r="30" spans="1:17" s="20" customFormat="1" ht="15.75" x14ac:dyDescent="0.25"/>
    <row r="31" spans="1:17" s="20" customFormat="1" ht="15.75" x14ac:dyDescent="0.25"/>
    <row r="32" spans="1:1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x14ac:dyDescent="0.3">
      <c r="B65" s="20"/>
      <c r="C65" s="20"/>
      <c r="D65" s="20"/>
      <c r="E65" s="20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x14ac:dyDescent="0.3">
      <c r="B66" s="20"/>
      <c r="C66" s="20"/>
      <c r="D66" s="20"/>
      <c r="E66" s="20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</row>
    <row r="271" spans="1:17" x14ac:dyDescent="0.3">
      <c r="A271" s="22"/>
      <c r="B271" s="22"/>
      <c r="C271" s="22"/>
      <c r="D271" s="22"/>
      <c r="E271" s="22"/>
    </row>
  </sheetData>
  <mergeCells count="15">
    <mergeCell ref="D20:F20"/>
    <mergeCell ref="E21:F21"/>
    <mergeCell ref="E26:F26"/>
    <mergeCell ref="A21:B21"/>
    <mergeCell ref="C21:D21"/>
    <mergeCell ref="A26:B26"/>
    <mergeCell ref="C26:D26"/>
    <mergeCell ref="A1:C1"/>
    <mergeCell ref="A2:C2"/>
    <mergeCell ref="A3:C3"/>
    <mergeCell ref="B18:D18"/>
    <mergeCell ref="A5:F5"/>
    <mergeCell ref="A6:F6"/>
    <mergeCell ref="D1:F1"/>
    <mergeCell ref="D2:F2"/>
  </mergeCells>
  <pageMargins left="0.7" right="0.2" top="0.5" bottom="0.5" header="0.3" footer="0.3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"/>
  <sheetViews>
    <sheetView topLeftCell="A22" zoomScaleNormal="100" workbookViewId="0">
      <selection activeCell="E27" sqref="E27"/>
    </sheetView>
  </sheetViews>
  <sheetFormatPr defaultColWidth="9" defaultRowHeight="18.75" x14ac:dyDescent="0.3"/>
  <cols>
    <col min="1" max="1" width="6" style="20" customWidth="1"/>
    <col min="2" max="2" width="23" style="23" customWidth="1"/>
    <col min="3" max="3" width="15" style="15" customWidth="1"/>
    <col min="4" max="4" width="20.28515625" style="15" customWidth="1"/>
    <col min="5" max="5" width="12" style="15" customWidth="1"/>
    <col min="6" max="6" width="18.42578125" style="9" customWidth="1"/>
    <col min="7" max="17" width="9" style="9"/>
    <col min="18" max="16384" width="9" style="22"/>
  </cols>
  <sheetData>
    <row r="1" spans="1:17" s="1" customFormat="1" ht="18.75" customHeight="1" x14ac:dyDescent="0.3">
      <c r="A1" s="93" t="s">
        <v>0</v>
      </c>
      <c r="B1" s="93"/>
      <c r="C1" s="93"/>
      <c r="D1" s="88" t="s">
        <v>1</v>
      </c>
      <c r="E1" s="88"/>
      <c r="F1" s="88"/>
    </row>
    <row r="2" spans="1:17" s="31" customFormat="1" ht="16.5" customHeight="1" x14ac:dyDescent="0.3">
      <c r="A2" s="88" t="s">
        <v>2</v>
      </c>
      <c r="B2" s="88"/>
      <c r="C2" s="88"/>
      <c r="D2" s="95" t="s">
        <v>37</v>
      </c>
      <c r="E2" s="95"/>
      <c r="F2" s="95"/>
    </row>
    <row r="3" spans="1:17" s="31" customFormat="1" ht="17.25" customHeight="1" x14ac:dyDescent="0.3">
      <c r="A3" s="88" t="s">
        <v>3</v>
      </c>
      <c r="B3" s="88"/>
      <c r="C3" s="88"/>
      <c r="D3" s="30"/>
      <c r="E3" s="47"/>
    </row>
    <row r="4" spans="1:17" s="1" customFormat="1" ht="17.25" customHeight="1" x14ac:dyDescent="0.3">
      <c r="A4" s="4"/>
      <c r="B4" s="24"/>
      <c r="C4" s="5"/>
      <c r="D4" s="5"/>
      <c r="E4" s="25"/>
    </row>
    <row r="5" spans="1:17" s="1" customFormat="1" ht="21.75" customHeight="1" x14ac:dyDescent="0.3">
      <c r="A5" s="79" t="s">
        <v>112</v>
      </c>
      <c r="B5" s="79"/>
      <c r="C5" s="79"/>
      <c r="D5" s="79"/>
      <c r="E5" s="79"/>
      <c r="F5" s="79"/>
    </row>
    <row r="6" spans="1:17" s="1" customFormat="1" ht="33" customHeight="1" x14ac:dyDescent="0.3">
      <c r="A6" s="79" t="s">
        <v>103</v>
      </c>
      <c r="B6" s="79"/>
      <c r="C6" s="79"/>
      <c r="D6" s="79"/>
      <c r="E6" s="79"/>
      <c r="F6" s="79"/>
    </row>
    <row r="7" spans="1:17" s="1" customFormat="1" ht="18.75" customHeight="1" x14ac:dyDescent="0.3">
      <c r="A7" s="77"/>
      <c r="B7" s="77"/>
      <c r="C7" s="77"/>
      <c r="D7" s="77"/>
      <c r="E7" s="77"/>
      <c r="F7" s="94"/>
    </row>
    <row r="8" spans="1:17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108</v>
      </c>
      <c r="F8" s="57" t="s">
        <v>95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7" customFormat="1" ht="36" customHeight="1" x14ac:dyDescent="0.3">
      <c r="A9" s="11">
        <v>1</v>
      </c>
      <c r="B9" s="19" t="s">
        <v>31</v>
      </c>
      <c r="C9" s="15" t="s">
        <v>24</v>
      </c>
      <c r="D9" s="13" t="s">
        <v>53</v>
      </c>
      <c r="E9" s="54">
        <v>1000000</v>
      </c>
      <c r="F9" s="68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6" customHeight="1" x14ac:dyDescent="0.3">
      <c r="A10" s="11">
        <v>2</v>
      </c>
      <c r="B10" s="19" t="s">
        <v>32</v>
      </c>
      <c r="C10" s="15" t="s">
        <v>59</v>
      </c>
      <c r="D10" s="13" t="s">
        <v>82</v>
      </c>
      <c r="E10" s="54">
        <v>1000000</v>
      </c>
      <c r="F10" s="6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6" customHeight="1" x14ac:dyDescent="0.3">
      <c r="A11" s="11">
        <v>3</v>
      </c>
      <c r="B11" s="19" t="s">
        <v>34</v>
      </c>
      <c r="C11" s="15" t="s">
        <v>60</v>
      </c>
      <c r="D11" s="13" t="s">
        <v>89</v>
      </c>
      <c r="E11" s="54">
        <v>1000000</v>
      </c>
      <c r="F11" s="6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7" customFormat="1" ht="36" customHeight="1" x14ac:dyDescent="0.3">
      <c r="A12" s="11">
        <v>4</v>
      </c>
      <c r="B12" s="19" t="s">
        <v>35</v>
      </c>
      <c r="C12" s="15" t="s">
        <v>60</v>
      </c>
      <c r="D12" s="13" t="s">
        <v>89</v>
      </c>
      <c r="E12" s="54">
        <v>1000000</v>
      </c>
      <c r="F12" s="6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7" customFormat="1" ht="36" customHeight="1" x14ac:dyDescent="0.3">
      <c r="A13" s="11">
        <v>5</v>
      </c>
      <c r="B13" s="19" t="s">
        <v>36</v>
      </c>
      <c r="C13" s="15" t="s">
        <v>59</v>
      </c>
      <c r="D13" s="13" t="s">
        <v>50</v>
      </c>
      <c r="E13" s="54">
        <v>1000000</v>
      </c>
      <c r="F13" s="68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7" customFormat="1" ht="36" customHeight="1" x14ac:dyDescent="0.3">
      <c r="A14" s="11">
        <v>6</v>
      </c>
      <c r="B14" s="19" t="s">
        <v>39</v>
      </c>
      <c r="C14" s="15" t="s">
        <v>61</v>
      </c>
      <c r="D14" s="13" t="s">
        <v>83</v>
      </c>
      <c r="E14" s="54">
        <v>1000000</v>
      </c>
      <c r="F14" s="6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17" customFormat="1" ht="36" customHeight="1" x14ac:dyDescent="0.3">
      <c r="A15" s="11">
        <v>7</v>
      </c>
      <c r="B15" s="19" t="s">
        <v>52</v>
      </c>
      <c r="C15" s="15" t="s">
        <v>62</v>
      </c>
      <c r="D15" s="13" t="s">
        <v>83</v>
      </c>
      <c r="E15" s="54">
        <v>1000000</v>
      </c>
      <c r="F15" s="6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s="17" customFormat="1" ht="36" customHeight="1" x14ac:dyDescent="0.3">
      <c r="A16" s="11">
        <v>8</v>
      </c>
      <c r="B16" s="14" t="s">
        <v>40</v>
      </c>
      <c r="C16" s="15" t="s">
        <v>61</v>
      </c>
      <c r="D16" s="13" t="s">
        <v>84</v>
      </c>
      <c r="E16" s="54">
        <v>1000000</v>
      </c>
      <c r="F16" s="6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7" customFormat="1" ht="36" customHeight="1" x14ac:dyDescent="0.3">
      <c r="A17" s="11">
        <v>9</v>
      </c>
      <c r="B17" s="19" t="s">
        <v>42</v>
      </c>
      <c r="C17" s="15" t="s">
        <v>63</v>
      </c>
      <c r="D17" s="13" t="s">
        <v>54</v>
      </c>
      <c r="E17" s="54">
        <v>1000000</v>
      </c>
      <c r="F17" s="6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7" customFormat="1" ht="36" customHeight="1" x14ac:dyDescent="0.3">
      <c r="A18" s="11">
        <v>10</v>
      </c>
      <c r="B18" s="19" t="s">
        <v>41</v>
      </c>
      <c r="C18" s="15" t="s">
        <v>62</v>
      </c>
      <c r="D18" s="13" t="s">
        <v>54</v>
      </c>
      <c r="E18" s="54">
        <v>1000000</v>
      </c>
      <c r="F18" s="68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7" customFormat="1" ht="36" customHeight="1" x14ac:dyDescent="0.3">
      <c r="A19" s="11">
        <v>11</v>
      </c>
      <c r="B19" s="19" t="s">
        <v>33</v>
      </c>
      <c r="C19" s="15" t="s">
        <v>63</v>
      </c>
      <c r="D19" s="13" t="s">
        <v>85</v>
      </c>
      <c r="E19" s="54">
        <v>1000000</v>
      </c>
      <c r="F19" s="68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7" customFormat="1" ht="36" customHeight="1" x14ac:dyDescent="0.3">
      <c r="A20" s="11">
        <v>12</v>
      </c>
      <c r="B20" s="19" t="s">
        <v>46</v>
      </c>
      <c r="C20" s="15" t="s">
        <v>62</v>
      </c>
      <c r="D20" s="13" t="s">
        <v>85</v>
      </c>
      <c r="E20" s="54">
        <v>1000000</v>
      </c>
      <c r="F20" s="68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7" customFormat="1" ht="36" customHeight="1" x14ac:dyDescent="0.3">
      <c r="A21" s="11">
        <v>13</v>
      </c>
      <c r="B21" s="19" t="s">
        <v>48</v>
      </c>
      <c r="C21" s="15" t="s">
        <v>62</v>
      </c>
      <c r="D21" s="13" t="s">
        <v>86</v>
      </c>
      <c r="E21" s="54">
        <v>1000000</v>
      </c>
      <c r="F21" s="6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7" customFormat="1" ht="36" customHeight="1" x14ac:dyDescent="0.3">
      <c r="A22" s="11">
        <v>14</v>
      </c>
      <c r="B22" s="14" t="s">
        <v>49</v>
      </c>
      <c r="C22" s="15" t="s">
        <v>63</v>
      </c>
      <c r="D22" s="13" t="s">
        <v>87</v>
      </c>
      <c r="E22" s="54">
        <v>1000000</v>
      </c>
      <c r="F22" s="68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7" customFormat="1" ht="36" customHeight="1" x14ac:dyDescent="0.3">
      <c r="A23" s="11">
        <v>15</v>
      </c>
      <c r="B23" s="19" t="s">
        <v>43</v>
      </c>
      <c r="C23" s="15" t="s">
        <v>61</v>
      </c>
      <c r="D23" s="13" t="s">
        <v>88</v>
      </c>
      <c r="E23" s="54">
        <v>1000000</v>
      </c>
      <c r="F23" s="68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7" customFormat="1" ht="36" customHeight="1" x14ac:dyDescent="0.3">
      <c r="A24" s="11">
        <v>16</v>
      </c>
      <c r="B24" s="19" t="s">
        <v>44</v>
      </c>
      <c r="C24" s="15" t="s">
        <v>62</v>
      </c>
      <c r="D24" s="13" t="s">
        <v>88</v>
      </c>
      <c r="E24" s="54">
        <v>1000000</v>
      </c>
      <c r="F24" s="68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7" customFormat="1" ht="36" customHeight="1" x14ac:dyDescent="0.3">
      <c r="A25" s="11">
        <v>17</v>
      </c>
      <c r="B25" s="19" t="s">
        <v>45</v>
      </c>
      <c r="C25" s="15" t="s">
        <v>62</v>
      </c>
      <c r="D25" s="13" t="s">
        <v>88</v>
      </c>
      <c r="E25" s="54">
        <v>1000000</v>
      </c>
      <c r="F25" s="68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7" customFormat="1" ht="36" customHeight="1" x14ac:dyDescent="0.3">
      <c r="A26" s="11">
        <v>18</v>
      </c>
      <c r="B26" s="19" t="s">
        <v>47</v>
      </c>
      <c r="C26" s="15" t="s">
        <v>62</v>
      </c>
      <c r="D26" s="13" t="s">
        <v>88</v>
      </c>
      <c r="E26" s="54">
        <v>1000000</v>
      </c>
      <c r="F26" s="68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20" customFormat="1" ht="27" customHeight="1" x14ac:dyDescent="0.25">
      <c r="A27" s="50"/>
      <c r="B27" s="89" t="s">
        <v>13</v>
      </c>
      <c r="C27" s="89"/>
      <c r="D27" s="89"/>
      <c r="E27" s="55">
        <f>SUM(E9:E26)</f>
        <v>18000000</v>
      </c>
      <c r="F27" s="50"/>
    </row>
    <row r="28" spans="1:17" s="20" customFormat="1" ht="27.75" customHeight="1" x14ac:dyDescent="0.25">
      <c r="B28" s="56" t="s">
        <v>58</v>
      </c>
      <c r="C28" s="48"/>
      <c r="D28" s="48"/>
      <c r="E28" s="49"/>
    </row>
    <row r="29" spans="1:17" s="20" customFormat="1" ht="22.5" customHeight="1" x14ac:dyDescent="0.25">
      <c r="D29" s="91" t="s">
        <v>100</v>
      </c>
      <c r="E29" s="91"/>
      <c r="F29" s="91"/>
    </row>
    <row r="30" spans="1:17" s="20" customFormat="1" ht="26.25" customHeight="1" x14ac:dyDescent="0.25">
      <c r="A30" s="80" t="s">
        <v>14</v>
      </c>
      <c r="B30" s="80"/>
      <c r="C30" s="80" t="s">
        <v>56</v>
      </c>
      <c r="D30" s="80"/>
      <c r="E30" s="82" t="s">
        <v>55</v>
      </c>
      <c r="F30" s="82"/>
    </row>
    <row r="31" spans="1:17" s="20" customFormat="1" ht="15.75" x14ac:dyDescent="0.25">
      <c r="E31" s="63"/>
    </row>
    <row r="32" spans="1:17" s="20" customFormat="1" ht="15.75" x14ac:dyDescent="0.25">
      <c r="E32" s="63"/>
    </row>
    <row r="33" spans="1:6" s="20" customFormat="1" ht="24" customHeight="1" x14ac:dyDescent="0.25">
      <c r="E33" s="63"/>
    </row>
    <row r="34" spans="1:6" s="20" customFormat="1" ht="15.75" x14ac:dyDescent="0.25">
      <c r="E34" s="63"/>
    </row>
    <row r="35" spans="1:6" s="20" customFormat="1" ht="15.75" x14ac:dyDescent="0.25">
      <c r="A35" s="80" t="s">
        <v>15</v>
      </c>
      <c r="B35" s="80"/>
      <c r="C35" s="92" t="s">
        <v>51</v>
      </c>
      <c r="D35" s="92"/>
      <c r="E35" s="92" t="s">
        <v>16</v>
      </c>
      <c r="F35" s="92"/>
    </row>
    <row r="36" spans="1:6" s="20" customFormat="1" ht="15.75" x14ac:dyDescent="0.25"/>
    <row r="37" spans="1:6" s="20" customFormat="1" ht="15.75" x14ac:dyDescent="0.25"/>
    <row r="38" spans="1:6" s="20" customFormat="1" ht="15.75" x14ac:dyDescent="0.25"/>
    <row r="39" spans="1:6" s="20" customFormat="1" ht="15.75" x14ac:dyDescent="0.25"/>
    <row r="40" spans="1:6" s="20" customFormat="1" ht="15.75" x14ac:dyDescent="0.25"/>
    <row r="41" spans="1:6" s="20" customFormat="1" ht="15.75" x14ac:dyDescent="0.25"/>
    <row r="42" spans="1:6" s="20" customFormat="1" ht="15.75" x14ac:dyDescent="0.25"/>
    <row r="43" spans="1:6" s="20" customFormat="1" ht="15.75" x14ac:dyDescent="0.25"/>
    <row r="44" spans="1:6" s="20" customFormat="1" ht="15.75" x14ac:dyDescent="0.25"/>
    <row r="45" spans="1:6" s="20" customFormat="1" ht="15.75" x14ac:dyDescent="0.25"/>
    <row r="46" spans="1:6" s="20" customFormat="1" ht="15.75" x14ac:dyDescent="0.25"/>
    <row r="47" spans="1:6" s="20" customFormat="1" ht="15.75" x14ac:dyDescent="0.25"/>
    <row r="48" spans="1:6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s="20" customFormat="1" ht="15.75" x14ac:dyDescent="0.25"/>
    <row r="66" spans="1:17" s="20" customFormat="1" ht="15.75" x14ac:dyDescent="0.25"/>
    <row r="67" spans="1:17" s="20" customFormat="1" ht="15.75" x14ac:dyDescent="0.25"/>
    <row r="68" spans="1:17" s="20" customFormat="1" ht="15.75" x14ac:dyDescent="0.25"/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</row>
    <row r="271" spans="1:17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</row>
    <row r="272" spans="1:17" x14ac:dyDescent="0.3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</row>
    <row r="273" spans="1:17" x14ac:dyDescent="0.3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</row>
  </sheetData>
  <mergeCells count="16">
    <mergeCell ref="E30:F30"/>
    <mergeCell ref="E35:F35"/>
    <mergeCell ref="D29:F29"/>
    <mergeCell ref="A1:C1"/>
    <mergeCell ref="A30:B30"/>
    <mergeCell ref="A35:B35"/>
    <mergeCell ref="C30:D30"/>
    <mergeCell ref="C35:D35"/>
    <mergeCell ref="A6:F6"/>
    <mergeCell ref="A7:F7"/>
    <mergeCell ref="B27:D27"/>
    <mergeCell ref="A2:C2"/>
    <mergeCell ref="A3:C3"/>
    <mergeCell ref="A5:F5"/>
    <mergeCell ref="D1:F1"/>
    <mergeCell ref="D2:F2"/>
  </mergeCells>
  <pageMargins left="0.7" right="0.2" top="0.7" bottom="0.7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chu tri HN</vt:lpstr>
      <vt:lpstr>thu ky</vt:lpstr>
      <vt:lpstr>bao cao chinh</vt:lpstr>
      <vt:lpstr>danh sach </vt:lpstr>
      <vt:lpstr>Sheet2</vt:lpstr>
      <vt:lpstr>'bao cao chinh'!Print_Area</vt:lpstr>
      <vt:lpstr>'chu tri HN'!Print_Area</vt:lpstr>
      <vt:lpstr>'danh sach '!Print_Area</vt:lpstr>
      <vt:lpstr>'thu ky'!Print_Area</vt:lpstr>
      <vt:lpstr>'danh sach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user</cp:lastModifiedBy>
  <cp:lastPrinted>2018-12-19T02:37:55Z</cp:lastPrinted>
  <dcterms:created xsi:type="dcterms:W3CDTF">2018-12-10T01:43:47Z</dcterms:created>
  <dcterms:modified xsi:type="dcterms:W3CDTF">2018-12-21T08:06:15Z</dcterms:modified>
</cp:coreProperties>
</file>